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u\Desktop\"/>
    </mc:Choice>
  </mc:AlternateContent>
  <bookViews>
    <workbookView xWindow="0" yWindow="0" windowWidth="27840" windowHeight="11655"/>
  </bookViews>
  <sheets>
    <sheet name="сентябрь 22(1)" sheetId="1" r:id="rId1"/>
  </sheets>
  <definedNames>
    <definedName name="_xlnm.Print_Area" localSheetId="0">'сентябрь 22(1)'!$A$1:$G$78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G77" i="1"/>
  <c r="G76" i="1"/>
  <c r="G75" i="1"/>
  <c r="G74" i="1"/>
  <c r="G73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5" i="1"/>
  <c r="G44" i="1"/>
  <c r="G43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</calcChain>
</file>

<file path=xl/sharedStrings.xml><?xml version="1.0" encoding="utf-8"?>
<sst xmlns="http://schemas.openxmlformats.org/spreadsheetml/2006/main" count="62" uniqueCount="59">
  <si>
    <t xml:space="preserve">Прайс лист на покупной материал с" 01" сентября 2022 г. </t>
  </si>
  <si>
    <t>Государственное предприятие "Красная гвоздика"</t>
  </si>
  <si>
    <t xml:space="preserve">                                  для розничной торговли </t>
  </si>
  <si>
    <t>Наименование посадочного материала</t>
  </si>
  <si>
    <t>Высота растения, м</t>
  </si>
  <si>
    <t>Цена без НДС</t>
  </si>
  <si>
    <t>Цена с НДС руб за 1шт</t>
  </si>
  <si>
    <t>Питомниководство( покупной материал)</t>
  </si>
  <si>
    <t>Саженцы деревьев и кустарников хвойных пород (закрытой корн.систем.)</t>
  </si>
  <si>
    <t>Туя"GoIden Smaragd"</t>
  </si>
  <si>
    <t>Туя "Хозери"</t>
  </si>
  <si>
    <t>Тис</t>
  </si>
  <si>
    <t>Рододендрон</t>
  </si>
  <si>
    <t>Ель Daisy Wnite</t>
  </si>
  <si>
    <t>Ель колючая"Hoto"</t>
  </si>
  <si>
    <t>Туя  западная Даника</t>
  </si>
  <si>
    <t>Туя западная Мириам</t>
  </si>
  <si>
    <t>Лиственница на штамбе</t>
  </si>
  <si>
    <t>Барбарис Тунберга</t>
  </si>
  <si>
    <t>Барбарис Тунберга"Фламинго"</t>
  </si>
  <si>
    <t>Сосна  Шверина ," Wiethorst"</t>
  </si>
  <si>
    <t>Туя" Смарагд"</t>
  </si>
  <si>
    <t>Ель " Nidiformis"</t>
  </si>
  <si>
    <t>Ель " WeIdbrun"</t>
  </si>
  <si>
    <t>Туя " GoIden Smaragd"</t>
  </si>
  <si>
    <t>Туя " Smaragd"</t>
  </si>
  <si>
    <t>0,5-0,7</t>
  </si>
  <si>
    <t>Туя "Smaragd"</t>
  </si>
  <si>
    <t>0,7-1</t>
  </si>
  <si>
    <t>Сосна горная</t>
  </si>
  <si>
    <t xml:space="preserve">Туя </t>
  </si>
  <si>
    <t>Гортензия метельчатая в ассорт.</t>
  </si>
  <si>
    <t>Гортензия "LImeIight"</t>
  </si>
  <si>
    <t>Спирея Вангутта</t>
  </si>
  <si>
    <t>Кизильник блестящий</t>
  </si>
  <si>
    <t>Самшит</t>
  </si>
  <si>
    <t>Туя "Випкорд"</t>
  </si>
  <si>
    <t>Вишня "Kanzan"</t>
  </si>
  <si>
    <t>Вишня (штамб)</t>
  </si>
  <si>
    <t>Слива декоративная "Pisardi"</t>
  </si>
  <si>
    <t>Рододендрон в ассорт.</t>
  </si>
  <si>
    <t>" Biue Dwarf"</t>
  </si>
  <si>
    <t>Клен "EIegans"</t>
  </si>
  <si>
    <t>Клен "FIamango"</t>
  </si>
  <si>
    <t>Клематис</t>
  </si>
  <si>
    <t>Ель колючая"Edith"</t>
  </si>
  <si>
    <t>Сосна "Benjamin"</t>
  </si>
  <si>
    <t>Сосна "Green Tower"</t>
  </si>
  <si>
    <t>Сосна желтая</t>
  </si>
  <si>
    <t>Сосна Гриффита</t>
  </si>
  <si>
    <t>Береза повислая " Youngi"</t>
  </si>
  <si>
    <t>Ива "Хакура-Нишики"</t>
  </si>
  <si>
    <t>Лиственница  тонкочешуйчатая</t>
  </si>
  <si>
    <t>Ива козья на штамбе"Килмарнок"</t>
  </si>
  <si>
    <t>Рябина "CoIumna"</t>
  </si>
  <si>
    <t>Клен"Giobosum"</t>
  </si>
  <si>
    <t>Вишня"CoIumna"</t>
  </si>
  <si>
    <t>Пихта "Gompacta"</t>
  </si>
  <si>
    <t>Туя Ауреа Нана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</si>
</sst>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#,##0.00;[Red]#,##0.00"/>
  </numFmts>
  <fonts count="7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28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165" fontId="1" fillId="0" borderId="0" xfId="1" applyNumberFormat="1" applyFont="1"/>
    <xf numFmtId="0" fontId="1" fillId="0" borderId="0" xfId="0" applyFont="1" applyBorder="1"/>
    <xf numFmtId="165" fontId="2" fillId="0" borderId="0" xfId="1" applyNumberFormat="1" applyFont="1" applyBorder="1"/>
    <xf numFmtId="165" fontId="1" fillId="0" borderId="0" xfId="1" applyNumberFormat="1" applyFont="1" applyBorder="1"/>
    <xf numFmtId="0" fontId="1" fillId="2" borderId="0" xfId="0" applyFont="1" applyFill="1" applyBorder="1"/>
    <xf numFmtId="165" fontId="2" fillId="2" borderId="0" xfId="1" applyNumberFormat="1" applyFont="1" applyFill="1" applyBorder="1"/>
    <xf numFmtId="165" fontId="1" fillId="2" borderId="0" xfId="1" applyNumberFormat="1" applyFont="1" applyFill="1" applyBorder="1"/>
    <xf numFmtId="165" fontId="1" fillId="2" borderId="0" xfId="1" applyNumberFormat="1" applyFont="1" applyFill="1"/>
    <xf numFmtId="0" fontId="1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165" fontId="1" fillId="2" borderId="0" xfId="1" applyNumberFormat="1" applyFont="1" applyFill="1" applyAlignment="1">
      <alignment horizontal="right"/>
    </xf>
    <xf numFmtId="165" fontId="1" fillId="2" borderId="0" xfId="1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 shrinkToFit="1"/>
    </xf>
    <xf numFmtId="165" fontId="1" fillId="2" borderId="2" xfId="1" applyNumberFormat="1" applyFont="1" applyFill="1" applyBorder="1" applyAlignment="1">
      <alignment horizontal="center" vertical="center" wrapText="1" shrinkToFit="1"/>
    </xf>
    <xf numFmtId="165" fontId="1" fillId="2" borderId="1" xfId="1" applyNumberFormat="1" applyFont="1" applyFill="1" applyBorder="1" applyAlignment="1">
      <alignment horizontal="center" vertical="center"/>
    </xf>
    <xf numFmtId="165" fontId="1" fillId="2" borderId="1" xfId="1" applyNumberFormat="1" applyFont="1" applyFill="1" applyBorder="1" applyAlignment="1">
      <alignment horizontal="center" vertical="center" wrapText="1"/>
    </xf>
    <xf numFmtId="165" fontId="1" fillId="2" borderId="0" xfId="1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165" fontId="1" fillId="2" borderId="0" xfId="1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 shrinkToFit="1"/>
    </xf>
    <xf numFmtId="165" fontId="1" fillId="2" borderId="3" xfId="1" applyNumberFormat="1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wrapText="1" shrinkToFit="1"/>
    </xf>
    <xf numFmtId="165" fontId="1" fillId="2" borderId="4" xfId="1" applyNumberFormat="1" applyFon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/>
    </xf>
    <xf numFmtId="0" fontId="1" fillId="2" borderId="1" xfId="0" applyFont="1" applyFill="1" applyBorder="1"/>
    <xf numFmtId="165" fontId="1" fillId="2" borderId="1" xfId="1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166" fontId="1" fillId="2" borderId="1" xfId="1" applyNumberFormat="1" applyFont="1" applyFill="1" applyBorder="1" applyAlignment="1">
      <alignment horizontal="center" vertical="center"/>
    </xf>
    <xf numFmtId="165" fontId="1" fillId="2" borderId="1" xfId="1" applyNumberFormat="1" applyFont="1" applyFill="1" applyBorder="1" applyAlignment="1">
      <alignment vertical="center"/>
    </xf>
    <xf numFmtId="4" fontId="1" fillId="2" borderId="1" xfId="1" applyNumberFormat="1" applyFont="1" applyFill="1" applyBorder="1" applyAlignment="1">
      <alignment vertical="center"/>
    </xf>
    <xf numFmtId="4" fontId="1" fillId="2" borderId="0" xfId="1" applyNumberFormat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0" fillId="2" borderId="0" xfId="0" applyFill="1" applyBorder="1"/>
    <xf numFmtId="167" fontId="1" fillId="2" borderId="1" xfId="1" applyNumberFormat="1" applyFont="1" applyFill="1" applyBorder="1" applyAlignment="1">
      <alignment vertical="center"/>
    </xf>
    <xf numFmtId="0" fontId="1" fillId="2" borderId="0" xfId="0" applyFont="1" applyFill="1" applyAlignment="1"/>
    <xf numFmtId="3" fontId="1" fillId="2" borderId="1" xfId="0" applyNumberFormat="1" applyFont="1" applyFill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222250</xdr:colOff>
      <xdr:row>0</xdr:row>
      <xdr:rowOff>0</xdr:rowOff>
    </xdr:from>
    <xdr:to>
      <xdr:col>6</xdr:col>
      <xdr:colOff>1283758</xdr:colOff>
      <xdr:row>7</xdr:row>
      <xdr:rowOff>118533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7275" y="0"/>
          <a:ext cx="2642658" cy="13282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5:R78"/>
  <sheetViews>
    <sheetView tabSelected="1" view="pageBreakPreview" topLeftCell="B1" zoomScale="90" zoomScaleNormal="100" zoomScaleSheetLayoutView="90" workbookViewId="0">
      <selection activeCell="B13" sqref="B13"/>
    </sheetView>
  </sheetViews>
  <sheetFormatPr defaultRowHeight="12.75" x14ac:dyDescent="0.2"/>
  <cols>
    <col min="1" max="1" width="4.7109375" style="1" hidden="1" customWidth="1"/>
    <col min="2" max="2" width="31.5703125" style="1" customWidth="1"/>
    <col min="3" max="3" width="12.42578125" style="2" customWidth="1"/>
    <col min="4" max="5" width="11.42578125" style="2" hidden="1" customWidth="1"/>
    <col min="6" max="6" width="11.28515625" style="2" customWidth="1"/>
    <col min="7" max="7" width="20.7109375" style="2" customWidth="1"/>
    <col min="8" max="8" width="13.7109375" style="2" customWidth="1"/>
    <col min="9" max="9" width="9" style="2" customWidth="1"/>
    <col min="10" max="15" width="23.5703125" style="1" customWidth="1"/>
    <col min="16" max="16" width="36.85546875" style="1" customWidth="1"/>
    <col min="17" max="17" width="10.42578125" style="1" customWidth="1"/>
    <col min="18" max="18" width="12.85546875" style="1" customWidth="1"/>
    <col min="19" max="16384" width="9.140625" style="1"/>
  </cols>
  <sheetData>
    <row r="5" spans="1:18" ht="14.25" x14ac:dyDescent="0.2">
      <c r="A5" s="3"/>
      <c r="B5" s="3"/>
      <c r="C5" s="4"/>
      <c r="D5" s="4"/>
      <c r="E5" s="4"/>
      <c r="F5" s="4"/>
      <c r="G5" s="4"/>
      <c r="H5" s="5"/>
    </row>
    <row r="6" spans="1:18" s="10" customFormat="1" ht="15" customHeight="1" x14ac:dyDescent="0.2">
      <c r="A6" s="6"/>
      <c r="B6" s="6"/>
      <c r="C6" s="7"/>
      <c r="D6" s="7"/>
      <c r="E6" s="7"/>
      <c r="F6" s="7"/>
      <c r="G6" s="7"/>
      <c r="H6" s="8"/>
      <c r="I6" s="9"/>
      <c r="N6" s="6"/>
      <c r="O6" s="6"/>
      <c r="P6" s="8"/>
      <c r="Q6" s="8"/>
      <c r="R6" s="9"/>
    </row>
    <row r="7" spans="1:18" s="10" customFormat="1" ht="15" customHeight="1" x14ac:dyDescent="0.2">
      <c r="D7" s="9"/>
      <c r="E7" s="9"/>
      <c r="F7" s="9"/>
      <c r="G7" s="9"/>
      <c r="H7" s="9"/>
      <c r="I7" s="9"/>
      <c r="N7" s="6"/>
      <c r="O7" s="6"/>
      <c r="P7" s="8"/>
      <c r="Q7" s="8"/>
      <c r="R7" s="9"/>
    </row>
    <row r="8" spans="1:18" s="10" customFormat="1" ht="15" customHeight="1" x14ac:dyDescent="0.25">
      <c r="A8" s="11" t="s">
        <v>0</v>
      </c>
      <c r="B8" s="11"/>
      <c r="C8" s="11"/>
      <c r="D8" s="11"/>
      <c r="E8" s="11"/>
      <c r="F8" s="11"/>
      <c r="G8" s="11"/>
      <c r="H8" s="12"/>
      <c r="I8" s="13"/>
      <c r="N8" s="6"/>
      <c r="O8" s="6"/>
      <c r="P8" s="8"/>
      <c r="Q8" s="8"/>
      <c r="R8" s="9"/>
    </row>
    <row r="9" spans="1:18" s="10" customFormat="1" ht="15" customHeight="1" x14ac:dyDescent="0.2">
      <c r="A9" s="11"/>
      <c r="B9" s="11"/>
      <c r="C9" s="11"/>
      <c r="D9" s="11"/>
      <c r="E9" s="11"/>
      <c r="F9" s="11"/>
      <c r="G9" s="11"/>
      <c r="H9" s="14"/>
      <c r="I9" s="9"/>
      <c r="N9" s="6"/>
      <c r="O9" s="6"/>
      <c r="P9" s="8"/>
      <c r="Q9" s="8"/>
      <c r="R9" s="9"/>
    </row>
    <row r="10" spans="1:18" s="10" customFormat="1" ht="15" customHeight="1" x14ac:dyDescent="0.25">
      <c r="A10" s="11" t="s">
        <v>1</v>
      </c>
      <c r="B10" s="11"/>
      <c r="C10" s="11"/>
      <c r="D10" s="11"/>
      <c r="E10" s="11"/>
      <c r="F10" s="11"/>
      <c r="G10" s="11"/>
      <c r="H10" s="12"/>
      <c r="I10" s="13"/>
      <c r="N10" s="6"/>
      <c r="O10" s="6"/>
      <c r="P10" s="8"/>
      <c r="Q10" s="8"/>
      <c r="R10" s="9"/>
    </row>
    <row r="11" spans="1:18" s="10" customFormat="1" ht="14.25" customHeight="1" x14ac:dyDescent="0.25">
      <c r="A11" s="11"/>
      <c r="B11" s="11"/>
      <c r="C11" s="11"/>
      <c r="D11" s="11"/>
      <c r="E11" s="11"/>
      <c r="F11" s="11"/>
      <c r="G11" s="11"/>
      <c r="H11" s="12"/>
      <c r="I11" s="9"/>
      <c r="N11" s="6"/>
      <c r="O11" s="6"/>
      <c r="P11" s="8"/>
      <c r="Q11" s="8"/>
      <c r="R11" s="9"/>
    </row>
    <row r="12" spans="1:18" s="10" customFormat="1" ht="15.75" customHeight="1" x14ac:dyDescent="0.25">
      <c r="A12" s="15" t="s">
        <v>2</v>
      </c>
      <c r="B12" s="15"/>
      <c r="C12" s="15"/>
      <c r="D12" s="15"/>
      <c r="E12" s="15"/>
      <c r="F12" s="15"/>
      <c r="G12" s="15"/>
      <c r="H12" s="12"/>
      <c r="I12" s="9"/>
      <c r="N12" s="6"/>
      <c r="O12" s="6"/>
      <c r="P12" s="8"/>
      <c r="Q12" s="8"/>
      <c r="R12" s="9"/>
    </row>
    <row r="13" spans="1:18" s="10" customFormat="1" ht="15" customHeight="1" x14ac:dyDescent="0.25">
      <c r="A13" s="12"/>
      <c r="B13" s="12"/>
      <c r="C13" s="12"/>
      <c r="D13" s="12"/>
      <c r="E13" s="12"/>
      <c r="F13" s="12"/>
      <c r="G13" s="12"/>
      <c r="H13" s="16"/>
      <c r="I13" s="16"/>
      <c r="N13" s="17"/>
      <c r="O13" s="17"/>
      <c r="P13" s="17"/>
      <c r="Q13" s="17"/>
      <c r="R13" s="9"/>
    </row>
    <row r="14" spans="1:18" s="10" customFormat="1" ht="15" customHeight="1" x14ac:dyDescent="0.2">
      <c r="A14" s="18"/>
      <c r="B14" s="19" t="s">
        <v>3</v>
      </c>
      <c r="C14" s="20" t="s">
        <v>4</v>
      </c>
      <c r="D14" s="21"/>
      <c r="E14" s="21"/>
      <c r="F14" s="22" t="s">
        <v>5</v>
      </c>
      <c r="G14" s="22" t="s">
        <v>6</v>
      </c>
      <c r="H14" s="23"/>
      <c r="I14" s="23"/>
      <c r="N14" s="24"/>
      <c r="O14" s="24"/>
      <c r="P14" s="25"/>
      <c r="Q14" s="25"/>
      <c r="R14" s="25"/>
    </row>
    <row r="15" spans="1:18" s="10" customFormat="1" ht="15" customHeight="1" x14ac:dyDescent="0.2">
      <c r="A15" s="18"/>
      <c r="B15" s="26"/>
      <c r="C15" s="27"/>
      <c r="D15" s="21"/>
      <c r="E15" s="21"/>
      <c r="F15" s="22"/>
      <c r="G15" s="22"/>
      <c r="H15" s="23"/>
      <c r="I15" s="23"/>
      <c r="N15" s="24"/>
      <c r="O15" s="24"/>
      <c r="P15" s="25"/>
      <c r="Q15" s="25"/>
      <c r="R15" s="25"/>
    </row>
    <row r="16" spans="1:18" s="10" customFormat="1" ht="21" customHeight="1" x14ac:dyDescent="0.2">
      <c r="A16" s="18"/>
      <c r="B16" s="28"/>
      <c r="C16" s="29"/>
      <c r="D16" s="21"/>
      <c r="E16" s="21"/>
      <c r="F16" s="30"/>
      <c r="G16" s="30"/>
      <c r="H16" s="31"/>
      <c r="I16" s="31"/>
      <c r="N16" s="24"/>
      <c r="O16" s="24"/>
      <c r="P16" s="25"/>
      <c r="Q16" s="25"/>
      <c r="R16" s="25"/>
    </row>
    <row r="17" spans="1:18" s="10" customFormat="1" ht="15" customHeight="1" x14ac:dyDescent="0.45">
      <c r="A17" s="32" t="s">
        <v>7</v>
      </c>
      <c r="B17" s="32"/>
      <c r="C17" s="32"/>
      <c r="D17" s="32"/>
      <c r="E17" s="32"/>
      <c r="F17" s="32"/>
      <c r="G17" s="32"/>
      <c r="H17" s="33"/>
      <c r="I17" s="33"/>
      <c r="N17" s="34"/>
      <c r="O17" s="35"/>
      <c r="P17" s="36"/>
      <c r="Q17" s="25"/>
      <c r="R17" s="25"/>
    </row>
    <row r="18" spans="1:18" s="10" customFormat="1" ht="7.5" hidden="1" customHeight="1" x14ac:dyDescent="0.2">
      <c r="A18" s="37"/>
      <c r="B18" s="37"/>
      <c r="C18" s="38"/>
      <c r="D18" s="38"/>
      <c r="E18" s="38"/>
      <c r="F18" s="38"/>
      <c r="G18" s="38"/>
      <c r="H18" s="8"/>
      <c r="I18" s="8"/>
      <c r="N18" s="6"/>
      <c r="O18" s="6"/>
      <c r="P18" s="8"/>
      <c r="Q18" s="8"/>
      <c r="R18" s="9"/>
    </row>
    <row r="19" spans="1:18" s="10" customFormat="1" ht="15" hidden="1" customHeight="1" x14ac:dyDescent="0.2">
      <c r="A19" s="18"/>
      <c r="B19" s="18"/>
      <c r="C19" s="21"/>
      <c r="D19" s="21"/>
      <c r="E19" s="21"/>
      <c r="F19" s="22"/>
      <c r="G19" s="22"/>
      <c r="H19" s="23"/>
      <c r="I19" s="23"/>
      <c r="N19" s="24"/>
      <c r="O19" s="24"/>
      <c r="P19" s="25"/>
      <c r="Q19" s="25"/>
      <c r="R19" s="25"/>
    </row>
    <row r="20" spans="1:18" s="10" customFormat="1" ht="15" hidden="1" customHeight="1" x14ac:dyDescent="0.2">
      <c r="A20" s="18"/>
      <c r="B20" s="18"/>
      <c r="C20" s="21"/>
      <c r="D20" s="21"/>
      <c r="E20" s="21"/>
      <c r="F20" s="22"/>
      <c r="G20" s="22"/>
      <c r="H20" s="23"/>
      <c r="I20" s="23"/>
      <c r="N20" s="24"/>
      <c r="O20" s="24"/>
      <c r="P20" s="25"/>
      <c r="Q20" s="25"/>
      <c r="R20" s="25"/>
    </row>
    <row r="21" spans="1:18" s="10" customFormat="1" ht="21" hidden="1" customHeight="1" x14ac:dyDescent="0.2">
      <c r="A21" s="18"/>
      <c r="B21" s="18"/>
      <c r="C21" s="21"/>
      <c r="D21" s="21"/>
      <c r="E21" s="21"/>
      <c r="F21" s="30"/>
      <c r="G21" s="30"/>
      <c r="H21" s="31"/>
      <c r="I21" s="31"/>
      <c r="N21" s="24"/>
      <c r="O21" s="24"/>
      <c r="P21" s="25"/>
      <c r="Q21" s="25"/>
      <c r="R21" s="25"/>
    </row>
    <row r="22" spans="1:18" s="10" customFormat="1" ht="15" hidden="1" customHeight="1" x14ac:dyDescent="0.45">
      <c r="A22" s="32"/>
      <c r="B22" s="32"/>
      <c r="C22" s="32"/>
      <c r="D22" s="32"/>
      <c r="E22" s="32"/>
      <c r="F22" s="32"/>
      <c r="G22" s="32"/>
      <c r="H22" s="33"/>
      <c r="I22" s="33"/>
      <c r="N22" s="34"/>
      <c r="O22" s="35"/>
      <c r="P22" s="36"/>
      <c r="Q22" s="25"/>
      <c r="R22" s="25"/>
    </row>
    <row r="23" spans="1:18" s="10" customFormat="1" ht="15" hidden="1" customHeight="1" x14ac:dyDescent="0.45">
      <c r="A23" s="39"/>
      <c r="B23" s="39"/>
      <c r="C23" s="39"/>
      <c r="D23" s="39"/>
      <c r="E23" s="39"/>
      <c r="F23" s="39"/>
      <c r="G23" s="39"/>
      <c r="H23" s="33"/>
      <c r="I23" s="33"/>
      <c r="N23" s="34"/>
      <c r="O23" s="35"/>
      <c r="P23" s="36"/>
      <c r="Q23" s="25"/>
      <c r="R23" s="25"/>
    </row>
    <row r="24" spans="1:18" s="10" customFormat="1" ht="15" customHeight="1" x14ac:dyDescent="0.45">
      <c r="A24" s="18"/>
      <c r="B24" s="40" t="s">
        <v>8</v>
      </c>
      <c r="C24" s="40"/>
      <c r="D24" s="40"/>
      <c r="E24" s="40"/>
      <c r="F24" s="40"/>
      <c r="G24" s="40"/>
      <c r="H24" s="41"/>
      <c r="I24" s="41"/>
      <c r="N24" s="34"/>
      <c r="O24" s="35"/>
      <c r="P24" s="36"/>
      <c r="Q24" s="25"/>
      <c r="R24" s="25"/>
    </row>
    <row r="25" spans="1:18" s="10" customFormat="1" ht="15" customHeight="1" x14ac:dyDescent="0.2">
      <c r="A25" s="18">
        <v>1</v>
      </c>
      <c r="B25" s="42" t="s">
        <v>9</v>
      </c>
      <c r="C25" s="43"/>
      <c r="D25" s="44">
        <v>34779</v>
      </c>
      <c r="E25" s="44">
        <v>103867</v>
      </c>
      <c r="F25" s="45">
        <v>25</v>
      </c>
      <c r="G25" s="45">
        <f t="shared" ref="G25:G41" si="0">F25*1.2</f>
        <v>30</v>
      </c>
      <c r="H25" s="46"/>
      <c r="I25" s="47"/>
      <c r="N25" s="6"/>
      <c r="O25" s="6"/>
      <c r="P25" s="48"/>
      <c r="Q25" s="6"/>
    </row>
    <row r="26" spans="1:18" s="10" customFormat="1" ht="15" customHeight="1" x14ac:dyDescent="0.2">
      <c r="A26" s="18">
        <v>2</v>
      </c>
      <c r="B26" s="42" t="s">
        <v>10</v>
      </c>
      <c r="C26" s="43"/>
      <c r="D26" s="21">
        <v>44394</v>
      </c>
      <c r="E26" s="21">
        <v>156025</v>
      </c>
      <c r="F26" s="49">
        <v>45.83</v>
      </c>
      <c r="G26" s="45">
        <f t="shared" si="0"/>
        <v>54.995999999999995</v>
      </c>
      <c r="H26" s="46"/>
      <c r="I26" s="47"/>
      <c r="P26" s="50"/>
    </row>
    <row r="27" spans="1:18" s="10" customFormat="1" ht="15" customHeight="1" x14ac:dyDescent="0.2">
      <c r="A27" s="18">
        <v>3</v>
      </c>
      <c r="B27" s="42" t="s">
        <v>11</v>
      </c>
      <c r="C27" s="43"/>
      <c r="D27" s="44">
        <v>35571</v>
      </c>
      <c r="E27" s="44">
        <v>187197</v>
      </c>
      <c r="F27" s="45">
        <v>18.329999999999998</v>
      </c>
      <c r="G27" s="45">
        <f t="shared" si="0"/>
        <v>21.995999999999999</v>
      </c>
      <c r="H27" s="46"/>
      <c r="I27" s="47"/>
    </row>
    <row r="28" spans="1:18" s="10" customFormat="1" ht="15" customHeight="1" x14ac:dyDescent="0.2">
      <c r="A28" s="18">
        <v>4</v>
      </c>
      <c r="B28" s="42" t="s">
        <v>12</v>
      </c>
      <c r="C28" s="43"/>
      <c r="D28" s="44"/>
      <c r="E28" s="44"/>
      <c r="F28" s="45">
        <v>32.5</v>
      </c>
      <c r="G28" s="45">
        <f t="shared" si="0"/>
        <v>39</v>
      </c>
      <c r="H28" s="46"/>
      <c r="I28" s="47"/>
    </row>
    <row r="29" spans="1:18" s="10" customFormat="1" ht="15" customHeight="1" x14ac:dyDescent="0.2">
      <c r="A29" s="18">
        <v>5</v>
      </c>
      <c r="B29" s="42" t="s">
        <v>13</v>
      </c>
      <c r="C29" s="43"/>
      <c r="D29" s="44"/>
      <c r="E29" s="44"/>
      <c r="F29" s="45">
        <v>20.83</v>
      </c>
      <c r="G29" s="45">
        <f t="shared" si="0"/>
        <v>24.995999999999999</v>
      </c>
      <c r="H29" s="46"/>
      <c r="I29" s="47"/>
    </row>
    <row r="30" spans="1:18" s="10" customFormat="1" ht="15" customHeight="1" x14ac:dyDescent="0.2">
      <c r="A30" s="18">
        <v>5</v>
      </c>
      <c r="B30" s="42" t="s">
        <v>14</v>
      </c>
      <c r="C30" s="43"/>
      <c r="D30" s="44"/>
      <c r="E30" s="44"/>
      <c r="F30" s="45">
        <v>127.5</v>
      </c>
      <c r="G30" s="45">
        <f>F30*1.2</f>
        <v>153</v>
      </c>
      <c r="H30" s="46"/>
      <c r="I30" s="47"/>
    </row>
    <row r="31" spans="1:18" s="10" customFormat="1" ht="15" customHeight="1" x14ac:dyDescent="0.2">
      <c r="A31" s="18">
        <v>6</v>
      </c>
      <c r="B31" s="42" t="s">
        <v>15</v>
      </c>
      <c r="C31" s="43"/>
      <c r="D31" s="44">
        <v>43443</v>
      </c>
      <c r="E31" s="44">
        <v>42110</v>
      </c>
      <c r="F31" s="45">
        <v>20.83</v>
      </c>
      <c r="G31" s="45">
        <f t="shared" si="0"/>
        <v>24.995999999999999</v>
      </c>
      <c r="H31" s="46"/>
      <c r="I31" s="47"/>
    </row>
    <row r="32" spans="1:18" s="10" customFormat="1" ht="15" customHeight="1" x14ac:dyDescent="0.2">
      <c r="A32" s="18">
        <v>7</v>
      </c>
      <c r="B32" s="42" t="s">
        <v>16</v>
      </c>
      <c r="C32" s="43"/>
      <c r="D32" s="44"/>
      <c r="E32" s="44">
        <v>42110</v>
      </c>
      <c r="F32" s="45">
        <v>18.329999999999998</v>
      </c>
      <c r="G32" s="45">
        <f t="shared" si="0"/>
        <v>21.995999999999999</v>
      </c>
      <c r="H32" s="46"/>
      <c r="I32" s="47"/>
    </row>
    <row r="33" spans="1:9" s="10" customFormat="1" ht="15" customHeight="1" x14ac:dyDescent="0.2">
      <c r="A33" s="18">
        <v>8</v>
      </c>
      <c r="B33" s="42" t="s">
        <v>17</v>
      </c>
      <c r="C33" s="43"/>
      <c r="D33" s="44">
        <v>23116</v>
      </c>
      <c r="E33" s="44">
        <v>42094</v>
      </c>
      <c r="F33" s="45">
        <v>104.17</v>
      </c>
      <c r="G33" s="45">
        <f t="shared" si="0"/>
        <v>125.00399999999999</v>
      </c>
      <c r="H33" s="46"/>
      <c r="I33" s="47"/>
    </row>
    <row r="34" spans="1:9" s="10" customFormat="1" ht="15" customHeight="1" x14ac:dyDescent="0.2">
      <c r="A34" s="18">
        <v>9</v>
      </c>
      <c r="B34" s="42" t="s">
        <v>18</v>
      </c>
      <c r="C34" s="43"/>
      <c r="D34" s="21">
        <v>33265</v>
      </c>
      <c r="E34" s="21">
        <v>66803</v>
      </c>
      <c r="F34" s="45">
        <v>12.5</v>
      </c>
      <c r="G34" s="45">
        <f t="shared" si="0"/>
        <v>15</v>
      </c>
      <c r="H34" s="46"/>
      <c r="I34" s="47"/>
    </row>
    <row r="35" spans="1:9" s="10" customFormat="1" ht="15" customHeight="1" x14ac:dyDescent="0.2">
      <c r="A35" s="18">
        <v>10</v>
      </c>
      <c r="B35" s="42" t="s">
        <v>19</v>
      </c>
      <c r="C35" s="43"/>
      <c r="D35" s="21">
        <v>23842</v>
      </c>
      <c r="E35" s="21">
        <v>193066</v>
      </c>
      <c r="F35" s="45">
        <v>25.83</v>
      </c>
      <c r="G35" s="45">
        <f t="shared" si="0"/>
        <v>30.995999999999995</v>
      </c>
      <c r="H35" s="46"/>
      <c r="I35" s="47"/>
    </row>
    <row r="36" spans="1:9" s="10" customFormat="1" ht="15" customHeight="1" x14ac:dyDescent="0.2">
      <c r="A36" s="18">
        <v>11</v>
      </c>
      <c r="B36" s="42" t="s">
        <v>20</v>
      </c>
      <c r="C36" s="43"/>
      <c r="D36" s="21">
        <v>22937</v>
      </c>
      <c r="E36" s="21">
        <v>42094</v>
      </c>
      <c r="F36" s="45">
        <v>104.17</v>
      </c>
      <c r="G36" s="45">
        <f t="shared" si="0"/>
        <v>125.00399999999999</v>
      </c>
      <c r="H36" s="46"/>
      <c r="I36" s="47"/>
    </row>
    <row r="37" spans="1:9" s="10" customFormat="1" ht="15" hidden="1" customHeight="1" x14ac:dyDescent="0.2">
      <c r="A37" s="18"/>
      <c r="B37" s="42" t="s">
        <v>21</v>
      </c>
      <c r="C37" s="43">
        <v>0.5</v>
      </c>
      <c r="D37" s="21"/>
      <c r="E37" s="21"/>
      <c r="F37" s="45">
        <v>7.75</v>
      </c>
      <c r="G37" s="45">
        <f t="shared" si="0"/>
        <v>9.2999999999999989</v>
      </c>
      <c r="H37" s="46"/>
      <c r="I37" s="47"/>
    </row>
    <row r="38" spans="1:9" s="10" customFormat="1" ht="15" hidden="1" customHeight="1" x14ac:dyDescent="0.2">
      <c r="A38" s="18">
        <v>12</v>
      </c>
      <c r="B38" s="42" t="s">
        <v>22</v>
      </c>
      <c r="C38" s="43">
        <v>0.3</v>
      </c>
      <c r="D38" s="21"/>
      <c r="E38" s="21"/>
      <c r="F38" s="45">
        <v>21.67</v>
      </c>
      <c r="G38" s="45">
        <f t="shared" si="0"/>
        <v>26.004000000000001</v>
      </c>
      <c r="H38" s="46"/>
      <c r="I38" s="47"/>
    </row>
    <row r="39" spans="1:9" s="10" customFormat="1" ht="15" hidden="1" customHeight="1" x14ac:dyDescent="0.2">
      <c r="A39" s="18">
        <v>13</v>
      </c>
      <c r="B39" s="42" t="s">
        <v>23</v>
      </c>
      <c r="C39" s="43">
        <v>0.3</v>
      </c>
      <c r="D39" s="21"/>
      <c r="E39" s="21"/>
      <c r="F39" s="45">
        <v>21.67</v>
      </c>
      <c r="G39" s="45">
        <f t="shared" si="0"/>
        <v>26.004000000000001</v>
      </c>
      <c r="H39" s="46"/>
      <c r="I39" s="47"/>
    </row>
    <row r="40" spans="1:9" s="10" customFormat="1" ht="15" hidden="1" customHeight="1" x14ac:dyDescent="0.2">
      <c r="A40" s="18">
        <v>14</v>
      </c>
      <c r="B40" s="42" t="s">
        <v>24</v>
      </c>
      <c r="C40" s="43">
        <v>0.5</v>
      </c>
      <c r="D40" s="21">
        <v>22937</v>
      </c>
      <c r="E40" s="21">
        <v>42094</v>
      </c>
      <c r="F40" s="45">
        <v>20</v>
      </c>
      <c r="G40" s="45">
        <f t="shared" si="0"/>
        <v>24</v>
      </c>
      <c r="H40" s="46"/>
      <c r="I40" s="47"/>
    </row>
    <row r="41" spans="1:9" s="10" customFormat="1" ht="15" hidden="1" customHeight="1" x14ac:dyDescent="0.2">
      <c r="A41" s="18">
        <v>15</v>
      </c>
      <c r="B41" s="42" t="s">
        <v>25</v>
      </c>
      <c r="C41" s="43" t="s">
        <v>26</v>
      </c>
      <c r="D41" s="21">
        <v>23116</v>
      </c>
      <c r="E41" s="21">
        <v>42094</v>
      </c>
      <c r="F41" s="45">
        <v>18.329999999999998</v>
      </c>
      <c r="G41" s="45">
        <f t="shared" si="0"/>
        <v>21.995999999999999</v>
      </c>
      <c r="H41" s="46"/>
      <c r="I41" s="47"/>
    </row>
    <row r="42" spans="1:9" s="10" customFormat="1" ht="15" hidden="1" customHeight="1" x14ac:dyDescent="0.2">
      <c r="A42" s="18"/>
      <c r="B42" s="40"/>
      <c r="C42" s="40"/>
      <c r="D42" s="40"/>
      <c r="E42" s="40"/>
      <c r="F42" s="40"/>
      <c r="G42" s="40"/>
      <c r="H42" s="41"/>
      <c r="I42" s="41"/>
    </row>
    <row r="43" spans="1:9" s="10" customFormat="1" ht="15" hidden="1" customHeight="1" x14ac:dyDescent="0.2">
      <c r="A43" s="18">
        <v>16</v>
      </c>
      <c r="B43" s="51" t="s">
        <v>27</v>
      </c>
      <c r="C43" s="43" t="s">
        <v>28</v>
      </c>
      <c r="D43" s="21">
        <v>23116</v>
      </c>
      <c r="E43" s="21">
        <v>42094</v>
      </c>
      <c r="F43" s="45">
        <v>24</v>
      </c>
      <c r="G43" s="45">
        <f>F43*1.2</f>
        <v>28.799999999999997</v>
      </c>
      <c r="H43" s="46"/>
      <c r="I43" s="47"/>
    </row>
    <row r="44" spans="1:9" s="10" customFormat="1" ht="15" hidden="1" customHeight="1" x14ac:dyDescent="0.2">
      <c r="A44" s="18"/>
      <c r="B44" s="51" t="s">
        <v>12</v>
      </c>
      <c r="C44" s="43"/>
      <c r="D44" s="21">
        <v>23116</v>
      </c>
      <c r="E44" s="21">
        <v>42094</v>
      </c>
      <c r="F44" s="45">
        <v>24</v>
      </c>
      <c r="G44" s="45">
        <f>F44*1.2</f>
        <v>28.799999999999997</v>
      </c>
      <c r="H44" s="46"/>
      <c r="I44" s="47"/>
    </row>
    <row r="45" spans="1:9" s="10" customFormat="1" ht="15" hidden="1" customHeight="1" x14ac:dyDescent="0.2">
      <c r="A45" s="18">
        <v>17</v>
      </c>
      <c r="B45" s="51" t="s">
        <v>29</v>
      </c>
      <c r="C45" s="43">
        <v>0.3</v>
      </c>
      <c r="D45" s="21">
        <v>33265</v>
      </c>
      <c r="E45" s="21">
        <v>66803</v>
      </c>
      <c r="F45" s="45">
        <v>15</v>
      </c>
      <c r="G45" s="45">
        <f>F45*1.2</f>
        <v>18</v>
      </c>
      <c r="H45" s="46"/>
      <c r="I45" s="47"/>
    </row>
    <row r="46" spans="1:9" s="10" customFormat="1" ht="15" hidden="1" customHeight="1" x14ac:dyDescent="0.2">
      <c r="A46" s="18"/>
      <c r="B46" s="51" t="s">
        <v>30</v>
      </c>
      <c r="C46" s="43"/>
      <c r="D46" s="21"/>
      <c r="E46" s="21"/>
      <c r="F46" s="45"/>
      <c r="G46" s="45"/>
      <c r="H46" s="46"/>
      <c r="I46" s="47"/>
    </row>
    <row r="47" spans="1:9" s="10" customFormat="1" ht="15" customHeight="1" x14ac:dyDescent="0.2">
      <c r="A47" s="18">
        <v>12</v>
      </c>
      <c r="B47" s="51" t="s">
        <v>31</v>
      </c>
      <c r="C47" s="43"/>
      <c r="D47" s="21">
        <v>23116</v>
      </c>
      <c r="E47" s="21">
        <v>42094</v>
      </c>
      <c r="F47" s="45">
        <v>35</v>
      </c>
      <c r="G47" s="45">
        <f t="shared" ref="G47:G78" si="1">F47*1.2</f>
        <v>42</v>
      </c>
      <c r="H47" s="46"/>
      <c r="I47" s="47"/>
    </row>
    <row r="48" spans="1:9" s="10" customFormat="1" ht="15" customHeight="1" x14ac:dyDescent="0.2">
      <c r="A48" s="18">
        <v>13</v>
      </c>
      <c r="B48" s="42" t="s">
        <v>32</v>
      </c>
      <c r="C48" s="43"/>
      <c r="D48" s="21">
        <v>23116</v>
      </c>
      <c r="E48" s="21">
        <v>42094</v>
      </c>
      <c r="F48" s="45">
        <v>26.67</v>
      </c>
      <c r="G48" s="45">
        <f t="shared" si="1"/>
        <v>32.003999999999998</v>
      </c>
      <c r="H48" s="46"/>
      <c r="I48" s="47"/>
    </row>
    <row r="49" spans="1:9" s="10" customFormat="1" ht="15" customHeight="1" x14ac:dyDescent="0.2">
      <c r="A49" s="18">
        <v>14</v>
      </c>
      <c r="B49" s="42" t="s">
        <v>33</v>
      </c>
      <c r="C49" s="43"/>
      <c r="D49" s="21">
        <v>33265</v>
      </c>
      <c r="E49" s="21">
        <v>66803</v>
      </c>
      <c r="F49" s="45">
        <v>12.5</v>
      </c>
      <c r="G49" s="45">
        <f t="shared" si="1"/>
        <v>15</v>
      </c>
      <c r="H49" s="46"/>
      <c r="I49" s="47"/>
    </row>
    <row r="50" spans="1:9" s="10" customFormat="1" ht="15" customHeight="1" x14ac:dyDescent="0.2">
      <c r="A50" s="18">
        <v>15</v>
      </c>
      <c r="B50" s="42" t="s">
        <v>34</v>
      </c>
      <c r="C50" s="43"/>
      <c r="D50" s="21"/>
      <c r="E50" s="21"/>
      <c r="F50" s="45">
        <v>12.5</v>
      </c>
      <c r="G50" s="45">
        <f t="shared" si="1"/>
        <v>15</v>
      </c>
      <c r="H50" s="46"/>
      <c r="I50" s="47"/>
    </row>
    <row r="51" spans="1:9" s="10" customFormat="1" ht="15" customHeight="1" x14ac:dyDescent="0.2">
      <c r="A51" s="18">
        <v>16</v>
      </c>
      <c r="B51" s="42" t="s">
        <v>35</v>
      </c>
      <c r="C51" s="43"/>
      <c r="D51" s="21"/>
      <c r="E51" s="21"/>
      <c r="F51" s="45">
        <v>15</v>
      </c>
      <c r="G51" s="45">
        <f t="shared" si="1"/>
        <v>18</v>
      </c>
      <c r="H51" s="46"/>
      <c r="I51" s="47"/>
    </row>
    <row r="52" spans="1:9" s="10" customFormat="1" ht="15" customHeight="1" x14ac:dyDescent="0.2">
      <c r="A52" s="18">
        <v>17</v>
      </c>
      <c r="B52" s="42" t="s">
        <v>36</v>
      </c>
      <c r="C52" s="43"/>
      <c r="D52" s="21">
        <v>29276</v>
      </c>
      <c r="E52" s="21">
        <v>42094</v>
      </c>
      <c r="F52" s="45">
        <v>252</v>
      </c>
      <c r="G52" s="45">
        <f t="shared" si="1"/>
        <v>302.39999999999998</v>
      </c>
      <c r="H52" s="46"/>
      <c r="I52" s="47"/>
    </row>
    <row r="53" spans="1:9" s="10" customFormat="1" ht="15" hidden="1" customHeight="1" x14ac:dyDescent="0.2">
      <c r="A53" s="18"/>
      <c r="B53" s="42"/>
      <c r="C53" s="43"/>
      <c r="D53" s="21"/>
      <c r="E53" s="21"/>
      <c r="F53" s="45"/>
      <c r="G53" s="45">
        <f t="shared" si="1"/>
        <v>0</v>
      </c>
      <c r="H53" s="46"/>
      <c r="I53" s="47"/>
    </row>
    <row r="54" spans="1:9" s="10" customFormat="1" ht="15" hidden="1" customHeight="1" x14ac:dyDescent="0.2">
      <c r="A54" s="18"/>
      <c r="B54" s="42"/>
      <c r="C54" s="43"/>
      <c r="D54" s="21"/>
      <c r="E54" s="21"/>
      <c r="F54" s="45"/>
      <c r="G54" s="45">
        <f t="shared" si="1"/>
        <v>0</v>
      </c>
      <c r="H54" s="46"/>
      <c r="I54" s="47"/>
    </row>
    <row r="55" spans="1:9" s="10" customFormat="1" ht="15" customHeight="1" x14ac:dyDescent="0.2">
      <c r="A55" s="18">
        <v>18</v>
      </c>
      <c r="B55" s="42" t="s">
        <v>37</v>
      </c>
      <c r="C55" s="43"/>
      <c r="D55" s="44">
        <v>25674</v>
      </c>
      <c r="E55" s="21">
        <v>42094</v>
      </c>
      <c r="F55" s="45">
        <v>210</v>
      </c>
      <c r="G55" s="45">
        <f t="shared" si="1"/>
        <v>252</v>
      </c>
      <c r="H55" s="46"/>
      <c r="I55" s="47"/>
    </row>
    <row r="56" spans="1:9" s="10" customFormat="1" ht="15" customHeight="1" x14ac:dyDescent="0.2">
      <c r="A56" s="18">
        <v>19</v>
      </c>
      <c r="B56" s="42" t="s">
        <v>38</v>
      </c>
      <c r="C56" s="43"/>
      <c r="D56" s="21">
        <v>38710</v>
      </c>
      <c r="E56" s="21">
        <v>66803</v>
      </c>
      <c r="F56" s="45">
        <v>183.33</v>
      </c>
      <c r="G56" s="45">
        <f t="shared" si="1"/>
        <v>219.99600000000001</v>
      </c>
      <c r="H56" s="46"/>
      <c r="I56" s="47"/>
    </row>
    <row r="57" spans="1:9" s="10" customFormat="1" ht="15" customHeight="1" x14ac:dyDescent="0.2">
      <c r="A57" s="18">
        <v>20</v>
      </c>
      <c r="B57" s="42" t="s">
        <v>39</v>
      </c>
      <c r="C57" s="43"/>
      <c r="D57" s="21"/>
      <c r="E57" s="21">
        <v>96260</v>
      </c>
      <c r="F57" s="45">
        <v>87.5</v>
      </c>
      <c r="G57" s="45">
        <f t="shared" si="1"/>
        <v>105</v>
      </c>
      <c r="H57" s="46"/>
      <c r="I57" s="47"/>
    </row>
    <row r="58" spans="1:9" s="10" customFormat="1" ht="15" customHeight="1" x14ac:dyDescent="0.2">
      <c r="A58" s="18">
        <v>21</v>
      </c>
      <c r="B58" s="42" t="s">
        <v>40</v>
      </c>
      <c r="C58" s="43"/>
      <c r="D58" s="21"/>
      <c r="E58" s="21"/>
      <c r="F58" s="45">
        <v>25</v>
      </c>
      <c r="G58" s="45">
        <f t="shared" si="1"/>
        <v>30</v>
      </c>
      <c r="H58" s="46"/>
      <c r="I58" s="47"/>
    </row>
    <row r="59" spans="1:9" s="10" customFormat="1" ht="15" hidden="1" customHeight="1" x14ac:dyDescent="0.2">
      <c r="A59" s="18">
        <v>28</v>
      </c>
      <c r="B59" s="42" t="s">
        <v>41</v>
      </c>
      <c r="C59" s="43"/>
      <c r="D59" s="21"/>
      <c r="E59" s="21"/>
      <c r="F59" s="45"/>
      <c r="G59" s="45">
        <f t="shared" si="1"/>
        <v>0</v>
      </c>
      <c r="H59" s="46"/>
      <c r="I59" s="47"/>
    </row>
    <row r="60" spans="1:9" s="10" customFormat="1" ht="15" customHeight="1" x14ac:dyDescent="0.2">
      <c r="A60" s="18">
        <v>22</v>
      </c>
      <c r="B60" s="42" t="s">
        <v>42</v>
      </c>
      <c r="C60" s="43"/>
      <c r="D60" s="21"/>
      <c r="E60" s="21"/>
      <c r="F60" s="45">
        <v>183.33</v>
      </c>
      <c r="G60" s="45">
        <f t="shared" si="1"/>
        <v>219.99600000000001</v>
      </c>
      <c r="H60" s="46"/>
      <c r="I60" s="47"/>
    </row>
    <row r="61" spans="1:9" s="10" customFormat="1" ht="15" customHeight="1" x14ac:dyDescent="0.2">
      <c r="A61" s="18">
        <v>23</v>
      </c>
      <c r="B61" s="42" t="s">
        <v>43</v>
      </c>
      <c r="C61" s="43"/>
      <c r="D61" s="21">
        <v>33265</v>
      </c>
      <c r="E61" s="21">
        <v>66803</v>
      </c>
      <c r="F61" s="45">
        <v>183.33</v>
      </c>
      <c r="G61" s="45">
        <f t="shared" si="1"/>
        <v>219.99600000000001</v>
      </c>
      <c r="H61" s="46"/>
      <c r="I61" s="47"/>
    </row>
    <row r="62" spans="1:9" s="10" customFormat="1" ht="15" customHeight="1" x14ac:dyDescent="0.2">
      <c r="A62" s="18">
        <v>24</v>
      </c>
      <c r="B62" s="42" t="s">
        <v>44</v>
      </c>
      <c r="C62" s="43"/>
      <c r="D62" s="44">
        <v>34779</v>
      </c>
      <c r="E62" s="44">
        <v>103867</v>
      </c>
      <c r="F62" s="45">
        <v>21.25</v>
      </c>
      <c r="G62" s="45">
        <f t="shared" si="1"/>
        <v>25.5</v>
      </c>
      <c r="H62" s="46"/>
      <c r="I62" s="47"/>
    </row>
    <row r="63" spans="1:9" s="10" customFormat="1" ht="15" customHeight="1" x14ac:dyDescent="0.2">
      <c r="A63" s="18">
        <v>25</v>
      </c>
      <c r="B63" s="42" t="s">
        <v>45</v>
      </c>
      <c r="C63" s="43"/>
      <c r="D63" s="21">
        <v>44394</v>
      </c>
      <c r="E63" s="21">
        <v>156025</v>
      </c>
      <c r="F63" s="49">
        <v>45.83</v>
      </c>
      <c r="G63" s="45">
        <f t="shared" si="1"/>
        <v>54.995999999999995</v>
      </c>
      <c r="H63" s="46"/>
      <c r="I63" s="47"/>
    </row>
    <row r="64" spans="1:9" s="10" customFormat="1" ht="15" customHeight="1" x14ac:dyDescent="0.2">
      <c r="A64" s="18">
        <v>26</v>
      </c>
      <c r="B64" s="42" t="s">
        <v>46</v>
      </c>
      <c r="C64" s="43"/>
      <c r="D64" s="44">
        <v>35571</v>
      </c>
      <c r="E64" s="44">
        <v>187197</v>
      </c>
      <c r="F64" s="45">
        <v>79.17</v>
      </c>
      <c r="G64" s="45">
        <f t="shared" si="1"/>
        <v>95.004000000000005</v>
      </c>
      <c r="H64" s="46"/>
      <c r="I64" s="47"/>
    </row>
    <row r="65" spans="1:9" s="10" customFormat="1" ht="15" customHeight="1" x14ac:dyDescent="0.2">
      <c r="A65" s="18">
        <v>27</v>
      </c>
      <c r="B65" s="42" t="s">
        <v>47</v>
      </c>
      <c r="C65" s="43"/>
      <c r="D65" s="44"/>
      <c r="E65" s="44"/>
      <c r="F65" s="45">
        <v>70</v>
      </c>
      <c r="G65" s="45">
        <f t="shared" si="1"/>
        <v>84</v>
      </c>
      <c r="H65" s="46"/>
      <c r="I65" s="47"/>
    </row>
    <row r="66" spans="1:9" s="10" customFormat="1" ht="15" customHeight="1" x14ac:dyDescent="0.2">
      <c r="A66" s="18">
        <v>28</v>
      </c>
      <c r="B66" s="42" t="s">
        <v>48</v>
      </c>
      <c r="C66" s="43"/>
      <c r="D66" s="44"/>
      <c r="E66" s="44"/>
      <c r="F66" s="45">
        <v>48</v>
      </c>
      <c r="G66" s="45">
        <f t="shared" si="1"/>
        <v>57.599999999999994</v>
      </c>
      <c r="H66" s="46"/>
      <c r="I66" s="47"/>
    </row>
    <row r="67" spans="1:9" s="10" customFormat="1" ht="15" customHeight="1" x14ac:dyDescent="0.2">
      <c r="A67" s="18">
        <v>29</v>
      </c>
      <c r="B67" s="42" t="s">
        <v>49</v>
      </c>
      <c r="C67" s="43"/>
      <c r="D67" s="44"/>
      <c r="E67" s="44"/>
      <c r="F67" s="45">
        <v>48</v>
      </c>
      <c r="G67" s="45">
        <f t="shared" si="1"/>
        <v>57.599999999999994</v>
      </c>
      <c r="H67" s="46"/>
      <c r="I67" s="47"/>
    </row>
    <row r="68" spans="1:9" s="10" customFormat="1" ht="15" customHeight="1" x14ac:dyDescent="0.2">
      <c r="A68" s="18">
        <v>30</v>
      </c>
      <c r="B68" s="42" t="s">
        <v>50</v>
      </c>
      <c r="C68" s="43"/>
      <c r="D68" s="44"/>
      <c r="E68" s="44"/>
      <c r="F68" s="45">
        <v>175</v>
      </c>
      <c r="G68" s="45">
        <f t="shared" si="1"/>
        <v>210</v>
      </c>
      <c r="H68" s="46"/>
      <c r="I68" s="47"/>
    </row>
    <row r="69" spans="1:9" s="10" customFormat="1" ht="15" customHeight="1" x14ac:dyDescent="0.2">
      <c r="A69" s="18">
        <v>31</v>
      </c>
      <c r="B69" s="42" t="s">
        <v>51</v>
      </c>
      <c r="C69" s="43"/>
      <c r="D69" s="44"/>
      <c r="E69" s="44"/>
      <c r="F69" s="45">
        <v>54.17</v>
      </c>
      <c r="G69" s="45">
        <f t="shared" si="1"/>
        <v>65.004000000000005</v>
      </c>
      <c r="H69" s="46"/>
      <c r="I69" s="47"/>
    </row>
    <row r="70" spans="1:9" s="10" customFormat="1" ht="15" hidden="1" customHeight="1" x14ac:dyDescent="0.2">
      <c r="A70" s="18">
        <v>34</v>
      </c>
      <c r="B70" s="42"/>
      <c r="C70" s="43" t="s">
        <v>26</v>
      </c>
      <c r="D70" s="44">
        <v>43443</v>
      </c>
      <c r="E70" s="44">
        <v>42110</v>
      </c>
      <c r="F70" s="45">
        <v>18</v>
      </c>
      <c r="G70" s="45">
        <f t="shared" si="1"/>
        <v>21.599999999999998</v>
      </c>
      <c r="H70" s="46"/>
      <c r="I70" s="47"/>
    </row>
    <row r="71" spans="1:9" s="10" customFormat="1" ht="15" customHeight="1" x14ac:dyDescent="0.2">
      <c r="A71" s="18">
        <v>32</v>
      </c>
      <c r="B71" s="42" t="s">
        <v>52</v>
      </c>
      <c r="C71" s="43"/>
      <c r="D71" s="44"/>
      <c r="E71" s="44">
        <v>42110</v>
      </c>
      <c r="F71" s="45">
        <v>81</v>
      </c>
      <c r="G71" s="45">
        <f t="shared" si="1"/>
        <v>97.2</v>
      </c>
      <c r="H71" s="46"/>
      <c r="I71" s="47"/>
    </row>
    <row r="72" spans="1:9" s="10" customFormat="1" ht="15" customHeight="1" x14ac:dyDescent="0.2">
      <c r="A72" s="18"/>
      <c r="B72" s="42" t="s">
        <v>41</v>
      </c>
      <c r="C72" s="43"/>
      <c r="D72" s="44">
        <v>23116</v>
      </c>
      <c r="E72" s="44">
        <v>42094</v>
      </c>
      <c r="F72" s="45"/>
      <c r="G72" s="45"/>
      <c r="H72" s="46"/>
      <c r="I72" s="47"/>
    </row>
    <row r="73" spans="1:9" s="10" customFormat="1" ht="15" customHeight="1" x14ac:dyDescent="0.2">
      <c r="A73" s="18">
        <v>33</v>
      </c>
      <c r="B73" s="42" t="s">
        <v>53</v>
      </c>
      <c r="C73" s="43"/>
      <c r="D73" s="21">
        <v>33265</v>
      </c>
      <c r="E73" s="21">
        <v>66803</v>
      </c>
      <c r="F73" s="45">
        <v>58.33</v>
      </c>
      <c r="G73" s="45">
        <f t="shared" si="1"/>
        <v>69.995999999999995</v>
      </c>
      <c r="H73" s="46"/>
      <c r="I73" s="47"/>
    </row>
    <row r="74" spans="1:9" s="10" customFormat="1" ht="15" customHeight="1" x14ac:dyDescent="0.2">
      <c r="A74" s="18">
        <v>34</v>
      </c>
      <c r="B74" s="42" t="s">
        <v>54</v>
      </c>
      <c r="C74" s="43"/>
      <c r="D74" s="21"/>
      <c r="E74" s="21"/>
      <c r="F74" s="45">
        <v>200</v>
      </c>
      <c r="G74" s="45">
        <f t="shared" si="1"/>
        <v>240</v>
      </c>
      <c r="H74" s="46"/>
      <c r="I74" s="47"/>
    </row>
    <row r="75" spans="1:9" s="10" customFormat="1" ht="15" customHeight="1" x14ac:dyDescent="0.2">
      <c r="A75" s="18">
        <v>35</v>
      </c>
      <c r="B75" s="42" t="s">
        <v>55</v>
      </c>
      <c r="C75" s="43"/>
      <c r="D75" s="21"/>
      <c r="E75" s="21"/>
      <c r="F75" s="45">
        <v>200</v>
      </c>
      <c r="G75" s="45">
        <f t="shared" si="1"/>
        <v>240</v>
      </c>
      <c r="H75" s="46"/>
      <c r="I75" s="47"/>
    </row>
    <row r="76" spans="1:9" s="10" customFormat="1" ht="15" customHeight="1" x14ac:dyDescent="0.2">
      <c r="A76" s="18">
        <v>36</v>
      </c>
      <c r="B76" s="42" t="s">
        <v>56</v>
      </c>
      <c r="C76" s="43"/>
      <c r="D76" s="21"/>
      <c r="E76" s="21"/>
      <c r="F76" s="45">
        <v>200</v>
      </c>
      <c r="G76" s="45">
        <f t="shared" si="1"/>
        <v>240</v>
      </c>
      <c r="H76" s="46"/>
      <c r="I76" s="47"/>
    </row>
    <row r="77" spans="1:9" s="10" customFormat="1" ht="15" customHeight="1" x14ac:dyDescent="0.2">
      <c r="A77" s="18">
        <v>37</v>
      </c>
      <c r="B77" s="42" t="s">
        <v>57</v>
      </c>
      <c r="C77" s="43"/>
      <c r="D77" s="21"/>
      <c r="E77" s="21"/>
      <c r="F77" s="45">
        <v>45</v>
      </c>
      <c r="G77" s="45">
        <f t="shared" si="1"/>
        <v>54</v>
      </c>
      <c r="H77" s="46"/>
      <c r="I77" s="47"/>
    </row>
    <row r="78" spans="1:9" s="10" customFormat="1" ht="15" customHeight="1" x14ac:dyDescent="0.2">
      <c r="A78" s="18">
        <v>38</v>
      </c>
      <c r="B78" s="42" t="s">
        <v>58</v>
      </c>
      <c r="C78" s="43"/>
      <c r="D78" s="21"/>
      <c r="E78" s="21"/>
      <c r="F78" s="45">
        <v>26.67</v>
      </c>
      <c r="G78" s="45">
        <f t="shared" si="1"/>
        <v>32.003999999999998</v>
      </c>
      <c r="H78" s="46"/>
      <c r="I78" s="47"/>
    </row>
  </sheetData>
  <mergeCells count="15">
    <mergeCell ref="A17:G17"/>
    <mergeCell ref="F19:F21"/>
    <mergeCell ref="G19:G21"/>
    <mergeCell ref="A22:G22"/>
    <mergeCell ref="B24:G24"/>
    <mergeCell ref="B42:G42"/>
    <mergeCell ref="C6:G6"/>
    <mergeCell ref="A8:G9"/>
    <mergeCell ref="A10:G11"/>
    <mergeCell ref="A12:G12"/>
    <mergeCell ref="N13:Q13"/>
    <mergeCell ref="B14:B16"/>
    <mergeCell ref="C14:C16"/>
    <mergeCell ref="F14:F16"/>
    <mergeCell ref="G14:G16"/>
  </mergeCells>
  <pageMargins left="0.75" right="0.24" top="0.62" bottom="0.46" header="0.65" footer="0.23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 22(1)</vt:lpstr>
      <vt:lpstr>'сентябрь 22(1)'!Область_печати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2023-01-19T08:27:16Z</dcterms:created>
  <dcterms:modified xsi:type="dcterms:W3CDTF">2023-01-19T08:27:54Z</dcterms:modified>
</cp:coreProperties>
</file>